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AS - ABRIL 2015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'CAS - ABRIL 2015'!$B$5:$R$8</definedName>
  </definedNames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<sst xmlns="http://schemas.openxmlformats.org/spreadsheetml/2006/main" count="48" uniqueCount="39">
  <si>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</si>
  <si>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</si>
  <si>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</si>
  <si>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</si>
  <si>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</si>
  <si>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</si>
  <si>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</si>
  <si>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</si>
  <si>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</si>
  <si>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</si>
  <si>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</si>
  <si>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</si>
  <si>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</si>
  <si>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</si>
  <si>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</si>
  <si>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</si>
  <si>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</si>
  <si>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</si>
  <si>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20600283015</t>
  </si>
  <si>
    <t>DE LA CRUZ</t>
  </si>
  <si>
    <t>CASTILLO</t>
  </si>
  <si>
    <t>GALVEZ</t>
  </si>
  <si>
    <t>40355883</t>
  </si>
  <si>
    <t>08111536</t>
  </si>
  <si>
    <t>1</t>
  </si>
  <si>
    <t>ORDAYA</t>
  </si>
  <si>
    <t>TORRES</t>
  </si>
  <si>
    <t xml:space="preserve">GAURI </t>
  </si>
  <si>
    <t>MARGARITA CLARA</t>
  </si>
  <si>
    <t>TESORERA</t>
  </si>
  <si>
    <t>SECRETARIA GENERAL</t>
  </si>
  <si>
    <t>JEFE DE LA OFICINA DE PLANEAMIENTO Y PRESUPUESTO</t>
  </si>
  <si>
    <t>OFICINA DE ADMINISTRACION</t>
  </si>
  <si>
    <t>OFICINA DE PLANEAMIENTO Y PRESUPUESTO</t>
  </si>
  <si>
    <t>09102485</t>
  </si>
  <si>
    <t xml:space="preserve">BORNIOLI </t>
  </si>
  <si>
    <t>CESAR AUGUSTO</t>
  </si>
  <si>
    <t>4</t>
  </si>
  <si>
    <t>NINGUNA</t>
  </si>
</sst>
</file>

<file path=xl/styles.xml><?xml version="1.0" encoding="utf-8"?>
<styleSheet xmlns="http://schemas.openxmlformats.org/spreadsheetml/2006/main">
  <numFmts count="4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S/.&quot;\ #,##0.00"/>
    <numFmt numFmtId="187" formatCode="#,##0.00;[Red]#,##0.00"/>
    <numFmt numFmtId="188" formatCode="[$-280A]dddd\,\ dd&quot; de &quot;mmmm&quot; de &quot;yyyy"/>
    <numFmt numFmtId="189" formatCode="#,###,##0"/>
    <numFmt numFmtId="190" formatCode="dd/mm/yyyy\ hh:mm\ \Am\Pm"/>
    <numFmt numFmtId="191" formatCode="[$S/.-280A]\ #,##0.00;[$S/.-280A]\ \-#,##0.00"/>
    <numFmt numFmtId="192" formatCode="dd/mm/yyyy;@"/>
    <numFmt numFmtId="193" formatCode="[$S/.-280A]\ #,##0.00"/>
    <numFmt numFmtId="194" formatCode="_ [$€-2]* #,##0.00_ ;_ [$€-2]* \-#,##0.00_ ;_ [$€-2]* &quot;-&quot;??_ "/>
    <numFmt numFmtId="195" formatCode="_([$€-2]\ * #,##0.00_);_([$€-2]\ * \(#,##0.00\);_([$€-2]\ 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S/.&quot;\ #,##0.00;[Red]&quot;S/.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2" fillId="33" borderId="10" xfId="0" applyNumberFormat="1" applyFont="1" applyFill="1" applyBorder="1" applyAlignment="1" quotePrefix="1">
      <alignment horizontal="left"/>
    </xf>
    <xf numFmtId="0" fontId="42" fillId="33" borderId="10" xfId="0" applyNumberFormat="1" applyFont="1" applyFill="1" applyBorder="1" applyAlignment="1" quotePrefix="1">
      <alignment horizontal="center"/>
    </xf>
    <xf numFmtId="0" fontId="42" fillId="33" borderId="10" xfId="0" applyNumberFormat="1" applyFont="1" applyFill="1" applyBorder="1" applyAlignment="1" quotePrefix="1">
      <alignment/>
    </xf>
    <xf numFmtId="0" fontId="42" fillId="33" borderId="10" xfId="0" applyNumberFormat="1" applyFont="1" applyFill="1" applyBorder="1" applyAlignment="1" quotePrefix="1">
      <alignment horizontal="right"/>
    </xf>
    <xf numFmtId="49" fontId="42" fillId="0" borderId="10" xfId="0" applyNumberFormat="1" applyFont="1" applyBorder="1" applyAlignment="1" quotePrefix="1">
      <alignment horizontal="center"/>
    </xf>
    <xf numFmtId="1" fontId="42" fillId="34" borderId="10" xfId="0" applyNumberFormat="1" applyFont="1" applyFill="1" applyBorder="1" applyAlignment="1" quotePrefix="1">
      <alignment horizontal="center"/>
    </xf>
    <xf numFmtId="49" fontId="42" fillId="34" borderId="10" xfId="0" applyNumberFormat="1" applyFont="1" applyFill="1" applyBorder="1" applyAlignment="1">
      <alignment horizontal="center"/>
    </xf>
    <xf numFmtId="0" fontId="42" fillId="34" borderId="10" xfId="0" applyNumberFormat="1" applyFont="1" applyFill="1" applyBorder="1" applyAlignment="1">
      <alignment/>
    </xf>
    <xf numFmtId="186" fontId="42" fillId="34" borderId="10" xfId="0" applyNumberFormat="1" applyFont="1" applyFill="1" applyBorder="1" applyAlignment="1">
      <alignment horizontal="right"/>
    </xf>
    <xf numFmtId="186" fontId="42" fillId="34" borderId="10" xfId="0" applyNumberFormat="1" applyFont="1" applyFill="1" applyBorder="1" applyAlignment="1">
      <alignment/>
    </xf>
    <xf numFmtId="167" fontId="42" fillId="34" borderId="10" xfId="0" applyNumberFormat="1" applyFont="1" applyFill="1" applyBorder="1" applyAlignment="1">
      <alignment/>
    </xf>
    <xf numFmtId="167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49" fontId="42" fillId="34" borderId="10" xfId="0" applyNumberFormat="1" applyFont="1" applyFill="1" applyBorder="1" applyAlignment="1">
      <alignment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4" xfId="57"/>
    <cellStyle name="Millares 4 2" xfId="58"/>
    <cellStyle name="Millares 5" xfId="59"/>
    <cellStyle name="Millares 6" xfId="60"/>
    <cellStyle name="Millares 7" xfId="61"/>
    <cellStyle name="Millares 8" xfId="62"/>
    <cellStyle name="Millares 9" xfId="63"/>
    <cellStyle name="Currency" xfId="64"/>
    <cellStyle name="Currency [0]" xfId="65"/>
    <cellStyle name="Moneda 2" xfId="66"/>
    <cellStyle name="Moneda 2 2" xfId="67"/>
    <cellStyle name="Moneda 3" xfId="68"/>
    <cellStyle name="Neutral" xfId="69"/>
    <cellStyle name="Normal 2" xfId="70"/>
    <cellStyle name="Normal 2 2" xfId="71"/>
    <cellStyle name="Normal 3" xfId="72"/>
    <cellStyle name="Normal 3 2" xfId="73"/>
    <cellStyle name="Normal 3 3" xfId="74"/>
    <cellStyle name="Normal 4" xfId="75"/>
    <cellStyle name="Normal 5" xfId="76"/>
    <cellStyle name="Normal 5 2" xfId="77"/>
    <cellStyle name="Normal 5 3" xfId="78"/>
    <cellStyle name="Normal 6" xfId="79"/>
    <cellStyle name="Normal 6 2" xfId="80"/>
    <cellStyle name="Normal 7" xfId="81"/>
    <cellStyle name="Normal 7 2" xfId="82"/>
    <cellStyle name="Normal 9" xfId="83"/>
    <cellStyle name="Notas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Porcentual 4" xfId="91"/>
    <cellStyle name="Porcentual 4 2" xfId="92"/>
    <cellStyle name="Porcentual 5" xfId="93"/>
    <cellStyle name="Salida" xfId="94"/>
    <cellStyle name="Texto de advertencia" xfId="95"/>
    <cellStyle name="Texto explicativo" xfId="96"/>
    <cellStyle name="Título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5</xdr:col>
      <xdr:colOff>171450</xdr:colOff>
      <xdr:row>3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5229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</xdr:row>
      <xdr:rowOff>0</xdr:rowOff>
    </xdr:from>
    <xdr:to>
      <xdr:col>5</xdr:col>
      <xdr:colOff>504825</xdr:colOff>
      <xdr:row>3</xdr:row>
      <xdr:rowOff>57150</xdr:rowOff>
    </xdr:to>
    <xdr:sp>
      <xdr:nvSpPr>
        <xdr:cNvPr id="2" name="Rectángulo 11"/>
        <xdr:cNvSpPr>
          <a:spLocks/>
        </xdr:cNvSpPr>
      </xdr:nvSpPr>
      <xdr:spPr>
        <a:xfrm>
          <a:off x="4210050" y="190500"/>
          <a:ext cx="1638300" cy="438150"/>
        </a:xfrm>
        <a:prstGeom prst="rect">
          <a:avLst/>
        </a:prstGeom>
        <a:solidFill>
          <a:srgbClr val="9D9D9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4</xdr:col>
      <xdr:colOff>76200</xdr:colOff>
      <xdr:row>1</xdr:row>
      <xdr:rowOff>114300</xdr:rowOff>
    </xdr:from>
    <xdr:to>
      <xdr:col>5</xdr:col>
      <xdr:colOff>561975</xdr:colOff>
      <xdr:row>3</xdr:row>
      <xdr:rowOff>9525</xdr:rowOff>
    </xdr:to>
    <xdr:sp>
      <xdr:nvSpPr>
        <xdr:cNvPr id="3" name="Cuadro de texto 10"/>
        <xdr:cNvSpPr txBox="1">
          <a:spLocks noChangeArrowheads="1"/>
        </xdr:cNvSpPr>
      </xdr:nvSpPr>
      <xdr:spPr>
        <a:xfrm>
          <a:off x="4219575" y="304800"/>
          <a:ext cx="1685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Oficina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X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3.28125" style="0" customWidth="1"/>
    <col min="2" max="2" width="20.8515625" style="1" customWidth="1"/>
    <col min="3" max="3" width="20.00390625" style="1" bestFit="1" customWidth="1"/>
    <col min="4" max="4" width="18.00390625" style="1" bestFit="1" customWidth="1"/>
    <col min="5" max="5" width="18.00390625" style="1" customWidth="1"/>
    <col min="6" max="6" width="18.57421875" style="1" bestFit="1" customWidth="1"/>
    <col min="7" max="7" width="22.8515625" style="0" customWidth="1"/>
    <col min="8" max="8" width="19.57421875" style="0" customWidth="1"/>
    <col min="9" max="9" width="18.57421875" style="0" bestFit="1" customWidth="1"/>
    <col min="10" max="10" width="23.00390625" style="0" bestFit="1" customWidth="1"/>
    <col min="11" max="11" width="20.421875" style="0" bestFit="1" customWidth="1"/>
    <col min="12" max="12" width="18.8515625" style="2" customWidth="1"/>
    <col min="13" max="13" width="18.57421875" style="0" bestFit="1" customWidth="1"/>
    <col min="14" max="14" width="17.140625" style="0" customWidth="1"/>
    <col min="15" max="15" width="17.57421875" style="0" customWidth="1"/>
    <col min="16" max="16" width="19.421875" style="0" bestFit="1" customWidth="1"/>
    <col min="17" max="17" width="21.28125" style="0" customWidth="1"/>
    <col min="18" max="18" width="25.28125" style="0" bestFit="1" customWidth="1"/>
  </cols>
  <sheetData>
    <row r="5" spans="2:19" s="3" customFormat="1" ht="12.75">
      <c r="B5" s="4" t="s">
        <v>1</v>
      </c>
      <c r="C5" s="5" t="s">
        <v>2</v>
      </c>
      <c r="D5" s="5" t="s">
        <v>3</v>
      </c>
      <c r="E5" s="5" t="s">
        <v>17</v>
      </c>
      <c r="F5" s="5" t="s">
        <v>4</v>
      </c>
      <c r="G5" s="4" t="s">
        <v>5</v>
      </c>
      <c r="H5" s="6" t="s">
        <v>6</v>
      </c>
      <c r="I5" s="6" t="s">
        <v>7</v>
      </c>
      <c r="J5" s="6" t="s">
        <v>8</v>
      </c>
      <c r="K5" s="5" t="s">
        <v>9</v>
      </c>
      <c r="L5" s="7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3" t="s">
        <v>0</v>
      </c>
    </row>
    <row r="6" spans="1:50" s="17" customFormat="1" ht="12.75">
      <c r="A6" s="3"/>
      <c r="B6" s="8" t="s">
        <v>18</v>
      </c>
      <c r="C6" s="9">
        <v>2015</v>
      </c>
      <c r="D6" s="10" t="s">
        <v>37</v>
      </c>
      <c r="E6" s="10" t="s">
        <v>22</v>
      </c>
      <c r="F6" s="10" t="s">
        <v>24</v>
      </c>
      <c r="G6" s="11" t="s">
        <v>19</v>
      </c>
      <c r="H6" s="11" t="s">
        <v>25</v>
      </c>
      <c r="I6" s="11" t="s">
        <v>27</v>
      </c>
      <c r="J6" s="11" t="s">
        <v>29</v>
      </c>
      <c r="K6" s="11" t="s">
        <v>32</v>
      </c>
      <c r="L6" s="12">
        <v>7366.67</v>
      </c>
      <c r="M6" s="13">
        <v>0</v>
      </c>
      <c r="N6" s="14">
        <v>0</v>
      </c>
      <c r="O6" s="14">
        <v>0</v>
      </c>
      <c r="P6" s="14">
        <v>0</v>
      </c>
      <c r="Q6" s="15">
        <f>SUM(L6:P6)</f>
        <v>7366.67</v>
      </c>
      <c r="R6" s="16" t="s">
        <v>38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s="17" customFormat="1" ht="12.75">
      <c r="A7" s="3"/>
      <c r="B7" s="8" t="s">
        <v>18</v>
      </c>
      <c r="C7" s="9">
        <v>2015</v>
      </c>
      <c r="D7" s="10" t="s">
        <v>37</v>
      </c>
      <c r="E7" s="10" t="s">
        <v>23</v>
      </c>
      <c r="F7" s="10" t="s">
        <v>24</v>
      </c>
      <c r="G7" s="11" t="s">
        <v>21</v>
      </c>
      <c r="H7" s="11" t="s">
        <v>20</v>
      </c>
      <c r="I7" s="11" t="s">
        <v>28</v>
      </c>
      <c r="J7" s="11" t="s">
        <v>30</v>
      </c>
      <c r="K7" s="11" t="s">
        <v>30</v>
      </c>
      <c r="L7" s="12">
        <v>12480</v>
      </c>
      <c r="M7" s="13">
        <v>0</v>
      </c>
      <c r="N7" s="14">
        <v>0</v>
      </c>
      <c r="O7" s="14">
        <v>0</v>
      </c>
      <c r="P7" s="14">
        <v>0</v>
      </c>
      <c r="Q7" s="15">
        <f>SUM(L7:P7)</f>
        <v>12480</v>
      </c>
      <c r="R7" s="16" t="s">
        <v>38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17" customFormat="1" ht="12.75">
      <c r="A8" s="3"/>
      <c r="B8" s="8" t="s">
        <v>18</v>
      </c>
      <c r="C8" s="9">
        <v>2015</v>
      </c>
      <c r="D8" s="10" t="s">
        <v>37</v>
      </c>
      <c r="E8" s="10" t="s">
        <v>34</v>
      </c>
      <c r="F8" s="10" t="s">
        <v>24</v>
      </c>
      <c r="G8" s="18" t="s">
        <v>35</v>
      </c>
      <c r="H8" s="18" t="s">
        <v>26</v>
      </c>
      <c r="I8" s="18" t="s">
        <v>36</v>
      </c>
      <c r="J8" s="11" t="s">
        <v>31</v>
      </c>
      <c r="K8" s="18" t="s">
        <v>33</v>
      </c>
      <c r="L8" s="12">
        <v>14000</v>
      </c>
      <c r="M8" s="14">
        <v>0</v>
      </c>
      <c r="N8" s="14">
        <v>0</v>
      </c>
      <c r="O8" s="14">
        <v>0</v>
      </c>
      <c r="P8" s="14">
        <v>0</v>
      </c>
      <c r="Q8" s="15">
        <f>SUM(L8:P8)</f>
        <v>14000</v>
      </c>
      <c r="R8" s="16" t="s">
        <v>38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2018-03-16T19:45:35Z</dcterms:modified>
  <cp:category/>
  <cp:version/>
  <cp:contentType/>
  <cp:contentStatus/>
</cp:coreProperties>
</file>